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fabian/Dropbox/Turngau/Bunnycup/"/>
    </mc:Choice>
  </mc:AlternateContent>
  <xr:revisionPtr revIDLastSave="0" documentId="13_ncr:1_{A14C9BE6-22B2-3948-99C3-7B3198475B14}" xr6:coauthVersionLast="47" xr6:coauthVersionMax="47" xr10:uidLastSave="{00000000-0000-0000-0000-000000000000}"/>
  <bookViews>
    <workbookView xWindow="0" yWindow="500" windowWidth="28800" windowHeight="15720" tabRatio="500" xr2:uid="{00000000-000D-0000-FFFF-FFFF00000000}"/>
  </bookViews>
  <sheets>
    <sheet name="Tabelle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  <c r="B20" i="1" s="1"/>
  <c r="N8" i="1"/>
  <c r="O8" i="1" s="1"/>
  <c r="N9" i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16" i="1"/>
  <c r="O16" i="1" s="1"/>
  <c r="N7" i="1"/>
  <c r="O7" i="1" s="1"/>
</calcChain>
</file>

<file path=xl/sharedStrings.xml><?xml version="1.0" encoding="utf-8"?>
<sst xmlns="http://schemas.openxmlformats.org/spreadsheetml/2006/main" count="24" uniqueCount="24">
  <si>
    <t>Meldeliste Bunny Cup</t>
  </si>
  <si>
    <t>Vereinsname:</t>
  </si>
  <si>
    <t>Mannschaftsname</t>
  </si>
  <si>
    <t>Jahrgang 1</t>
  </si>
  <si>
    <t>Jahrgang 2</t>
  </si>
  <si>
    <t>Turner 1</t>
  </si>
  <si>
    <t>Turner 2</t>
  </si>
  <si>
    <t>Turner 3</t>
  </si>
  <si>
    <t>Jahrgang 3</t>
  </si>
  <si>
    <t>Turner 4</t>
  </si>
  <si>
    <t>Jahrgang 4</t>
  </si>
  <si>
    <t>Turner 5</t>
  </si>
  <si>
    <t>Jahrgang 5</t>
  </si>
  <si>
    <t>Turner 6</t>
  </si>
  <si>
    <t>Jahrgang 6</t>
  </si>
  <si>
    <t>TV 1864 Entenhausen 1</t>
  </si>
  <si>
    <t>Durchschnittsalter</t>
  </si>
  <si>
    <t>Startklasse</t>
  </si>
  <si>
    <t>Wettkampf Jahr:</t>
  </si>
  <si>
    <t>Mustermann, Max</t>
  </si>
  <si>
    <t>Mustermann, Pia</t>
  </si>
  <si>
    <t>Zu meldende Kampfrichter:</t>
  </si>
  <si>
    <t>Anzahl an Mannschaften:</t>
  </si>
  <si>
    <t>Kampfrichter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</si>
</sst>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workbookViewId="0">
      <selection activeCell="B3" sqref="B3:D3"/>
    </sheetView>
  </sheetViews>
  <sheetFormatPr baseColWidth="10" defaultRowHeight="16" x14ac:dyDescent="0.2"/>
  <cols>
    <col min="1" max="1" width="32" customWidth="1"/>
    <col min="2" max="2" width="23.33203125" customWidth="1"/>
    <col min="3" max="3" width="11.33203125" bestFit="1" customWidth="1"/>
    <col min="4" max="4" width="23.33203125" customWidth="1"/>
    <col min="5" max="5" width="11.33203125" bestFit="1" customWidth="1"/>
    <col min="6" max="6" width="23.33203125" customWidth="1"/>
    <col min="7" max="7" width="11.33203125" bestFit="1" customWidth="1"/>
    <col min="8" max="8" width="23.33203125" customWidth="1"/>
    <col min="9" max="9" width="11.33203125" bestFit="1" customWidth="1"/>
    <col min="10" max="10" width="23.33203125" customWidth="1"/>
    <col min="11" max="11" width="11.33203125" bestFit="1" customWidth="1"/>
    <col min="12" max="12" width="23.33203125" customWidth="1"/>
    <col min="13" max="13" width="11.33203125" bestFit="1" customWidth="1"/>
    <col min="14" max="14" width="19" bestFit="1" customWidth="1"/>
    <col min="15" max="15" width="13.1640625" customWidth="1"/>
  </cols>
  <sheetData>
    <row r="1" spans="1:15" ht="37" x14ac:dyDescent="0.45">
      <c r="A1" s="2" t="s">
        <v>0</v>
      </c>
    </row>
    <row r="2" spans="1:15" ht="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9" x14ac:dyDescent="0.25">
      <c r="A3" s="3" t="s">
        <v>1</v>
      </c>
      <c r="B3" s="12"/>
      <c r="C3" s="12"/>
      <c r="D3" s="1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9" x14ac:dyDescent="0.25">
      <c r="A4" s="3" t="s">
        <v>18</v>
      </c>
      <c r="B4" s="6">
        <v>2023</v>
      </c>
      <c r="C4" s="6"/>
      <c r="D4" s="6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9" x14ac:dyDescent="0.25">
      <c r="A6" s="4" t="s">
        <v>2</v>
      </c>
      <c r="B6" s="4" t="s">
        <v>5</v>
      </c>
      <c r="C6" s="4" t="s">
        <v>3</v>
      </c>
      <c r="D6" s="4" t="s">
        <v>6</v>
      </c>
      <c r="E6" s="4" t="s">
        <v>4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16</v>
      </c>
      <c r="O6" s="4" t="s">
        <v>17</v>
      </c>
    </row>
    <row r="7" spans="1:15" ht="20" x14ac:dyDescent="0.25">
      <c r="A7" s="7" t="s">
        <v>15</v>
      </c>
      <c r="B7" s="7" t="s">
        <v>19</v>
      </c>
      <c r="C7" s="7">
        <v>2011</v>
      </c>
      <c r="D7" s="8" t="s">
        <v>20</v>
      </c>
      <c r="E7" s="7">
        <v>2010</v>
      </c>
      <c r="F7" s="7"/>
      <c r="G7" s="7"/>
      <c r="H7" s="7"/>
      <c r="I7" s="7"/>
      <c r="J7" s="7"/>
      <c r="K7" s="7"/>
      <c r="L7" s="7"/>
      <c r="M7" s="7"/>
      <c r="N7" s="9">
        <f>IFERROR($B$4-AVERAGE(C7,E7,G7,I7,K7,M7),0)</f>
        <v>12.5</v>
      </c>
      <c r="O7" s="5" t="str">
        <f>IF(N7&lt;3,"zu jung",IF(N7&lt;=8,"Klasse 3",IF(N7&lt;=11,"Klasse 2",IF(N7&gt;16,"zu alt","Klasse 1"))))</f>
        <v>Klasse 1</v>
      </c>
    </row>
    <row r="8" spans="1:15" ht="19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9">
        <f t="shared" ref="N8:N16" si="0">IFERROR($B$4-AVERAGE(C8,E8,G8,I8,K8,M8),0)</f>
        <v>0</v>
      </c>
      <c r="O8" s="5" t="str">
        <f t="shared" ref="O8:O16" si="1">IF(N8&lt;3,"zu jung",IF(N8&lt;=8,"Klasse 3",IF(N8&lt;=11,"Klasse 2",IF(N8&gt;16,"zu alt","Klasse 1"))))</f>
        <v>zu jung</v>
      </c>
    </row>
    <row r="9" spans="1:15" ht="19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9">
        <f t="shared" si="0"/>
        <v>0</v>
      </c>
      <c r="O9" s="5" t="str">
        <f t="shared" si="1"/>
        <v>zu jung</v>
      </c>
    </row>
    <row r="10" spans="1:15" ht="19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9">
        <f t="shared" si="0"/>
        <v>0</v>
      </c>
      <c r="O10" s="5" t="str">
        <f t="shared" si="1"/>
        <v>zu jung</v>
      </c>
    </row>
    <row r="11" spans="1:15" ht="19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">
        <f t="shared" si="0"/>
        <v>0</v>
      </c>
      <c r="O11" s="5" t="str">
        <f t="shared" si="1"/>
        <v>zu jung</v>
      </c>
    </row>
    <row r="12" spans="1:15" ht="19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9">
        <f t="shared" si="0"/>
        <v>0</v>
      </c>
      <c r="O12" s="5" t="str">
        <f t="shared" si="1"/>
        <v>zu jung</v>
      </c>
    </row>
    <row r="13" spans="1:15" ht="19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9">
        <f t="shared" si="0"/>
        <v>0</v>
      </c>
      <c r="O13" s="5" t="str">
        <f t="shared" si="1"/>
        <v>zu jung</v>
      </c>
    </row>
    <row r="14" spans="1:15" ht="19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9">
        <f t="shared" si="0"/>
        <v>0</v>
      </c>
      <c r="O14" s="5" t="str">
        <f t="shared" si="1"/>
        <v>zu jung</v>
      </c>
    </row>
    <row r="15" spans="1:15" ht="19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9">
        <f t="shared" si="0"/>
        <v>0</v>
      </c>
      <c r="O15" s="5" t="str">
        <f t="shared" si="1"/>
        <v>zu jung</v>
      </c>
    </row>
    <row r="16" spans="1:15" ht="19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9">
        <f t="shared" si="0"/>
        <v>0</v>
      </c>
      <c r="O16" s="5" t="str">
        <f t="shared" si="1"/>
        <v>zu jung</v>
      </c>
    </row>
    <row r="19" spans="1:2" x14ac:dyDescent="0.2">
      <c r="A19" s="10" t="s">
        <v>22</v>
      </c>
      <c r="B19" s="11">
        <f>COUNTA(A7:A16)</f>
        <v>1</v>
      </c>
    </row>
    <row r="20" spans="1:2" x14ac:dyDescent="0.2">
      <c r="A20" s="10" t="s">
        <v>21</v>
      </c>
      <c r="B20" s="11">
        <f>IF(B19&lt;=2,1,IF(B19&lt;=4,2,3))</f>
        <v>1</v>
      </c>
    </row>
    <row r="22" spans="1:2" ht="19" x14ac:dyDescent="0.25">
      <c r="A22" s="4" t="s">
        <v>23</v>
      </c>
    </row>
    <row r="23" spans="1:2" ht="19" x14ac:dyDescent="0.25">
      <c r="A23" s="7"/>
    </row>
    <row r="24" spans="1:2" ht="19" x14ac:dyDescent="0.25">
      <c r="A24" s="7"/>
    </row>
    <row r="25" spans="1:2" ht="19" x14ac:dyDescent="0.25">
      <c r="A25" s="7"/>
    </row>
  </sheetData>
  <sheetProtection sheet="1" formatColumns="0"/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 User</cp:lastModifiedBy>
  <dcterms:created xsi:type="dcterms:W3CDTF">2020-02-16T10:54:17Z</dcterms:created>
  <dcterms:modified xsi:type="dcterms:W3CDTF">2023-01-09T11:10:47Z</dcterms:modified>
</cp:coreProperties>
</file>